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205" windowHeight="9165"/>
  </bookViews>
  <sheets>
    <sheet name="ｴﾝﾄﾘｰｼｰﾄ1" sheetId="1" r:id="rId1"/>
    <sheet name="ｴﾝﾄﾘｰｼｰﾄ2" sheetId="3" r:id="rId2"/>
    <sheet name="ｴﾝﾄﾘｰｼｰﾄ3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7" i="3"/>
  <c r="P6" i="3"/>
  <c r="D6" i="3"/>
  <c r="D5" i="3"/>
  <c r="D4" i="3"/>
  <c r="D14" i="2"/>
  <c r="D6" i="2"/>
  <c r="R12" i="2" l="1"/>
  <c r="R14" i="2"/>
  <c r="D8" i="2"/>
  <c r="D7" i="2"/>
  <c r="P6" i="2"/>
  <c r="D5" i="2"/>
  <c r="D4" i="2"/>
</calcChain>
</file>

<file path=xl/sharedStrings.xml><?xml version="1.0" encoding="utf-8"?>
<sst xmlns="http://schemas.openxmlformats.org/spreadsheetml/2006/main" count="87" uniqueCount="57">
  <si>
    <t>電話</t>
    <rPh sb="0" eb="2">
      <t>デンワ</t>
    </rPh>
    <phoneticPr fontId="2"/>
  </si>
  <si>
    <t>担当者名</t>
    <rPh sb="0" eb="3">
      <t>タントウシャ</t>
    </rPh>
    <rPh sb="3" eb="4">
      <t>メイ</t>
    </rPh>
    <phoneticPr fontId="2"/>
  </si>
  <si>
    <t>HP</t>
    <phoneticPr fontId="2"/>
  </si>
  <si>
    <t>利用者数</t>
    <rPh sb="0" eb="4">
      <t>リヨウシャスウ</t>
    </rPh>
    <phoneticPr fontId="2"/>
  </si>
  <si>
    <t>1人あたり
平均工賃</t>
    <rPh sb="0" eb="2">
      <t>ヒトリ</t>
    </rPh>
    <rPh sb="6" eb="8">
      <t>ヘイキン</t>
    </rPh>
    <rPh sb="8" eb="10">
      <t>コウチン</t>
    </rPh>
    <phoneticPr fontId="2"/>
  </si>
  <si>
    <t>加入済　・　未加入</t>
    <rPh sb="0" eb="2">
      <t>カニュウ</t>
    </rPh>
    <rPh sb="2" eb="3">
      <t>ス</t>
    </rPh>
    <rPh sb="6" eb="9">
      <t>ミカニュウ</t>
    </rPh>
    <phoneticPr fontId="2"/>
  </si>
  <si>
    <t>売価</t>
    <rPh sb="0" eb="2">
      <t>バイカ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</si>
  <si>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商品名</t>
    </r>
    <rPh sb="5" eb="8">
      <t>ショウヒンメイ</t>
    </rPh>
    <phoneticPr fontId="2"/>
  </si>
  <si>
    <t>円（税込）</t>
    <rPh sb="0" eb="1">
      <t>エン</t>
    </rPh>
    <rPh sb="2" eb="4">
      <t>ゼイコミ</t>
    </rPh>
    <phoneticPr fontId="2"/>
  </si>
  <si>
    <t>卸値</t>
    <rPh sb="0" eb="2">
      <t>オロシネ</t>
    </rPh>
    <phoneticPr fontId="2"/>
  </si>
  <si>
    <t>担当者
連絡先</t>
    <rPh sb="0" eb="3">
      <t>タントウシャ</t>
    </rPh>
    <rPh sb="4" eb="7">
      <t>レンラクサキ</t>
    </rPh>
    <phoneticPr fontId="2"/>
  </si>
  <si>
    <t>（携帯等）</t>
    <rPh sb="1" eb="3">
      <t>ケイタイ</t>
    </rPh>
    <rPh sb="3" eb="4">
      <t>トウ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</si>
  <si>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</si>
  <si>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住所</t>
    <rPh sb="0" eb="2">
      <t>ジュウショ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</si>
  <si>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事業所名</t>
    </r>
    <rPh sb="5" eb="8">
      <t>ジギョウショ</t>
    </rPh>
    <rPh sb="8" eb="9">
      <t>メイ</t>
    </rPh>
    <phoneticPr fontId="2"/>
  </si>
  <si>
    <t>賞味期限</t>
    <rPh sb="0" eb="4">
      <t>ショウミキゲン</t>
    </rPh>
    <phoneticPr fontId="2"/>
  </si>
  <si>
    <t>日</t>
    <rPh sb="0" eb="1">
      <t>ニチ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</si>
  <si>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法人名</t>
    </r>
    <rPh sb="5" eb="8">
      <t>ホウジンメイ</t>
    </rPh>
    <phoneticPr fontId="2"/>
  </si>
  <si>
    <r>
      <t xml:space="preserve">営業許可の種類
</t>
    </r>
    <r>
      <rPr>
        <sz val="8"/>
        <color theme="1"/>
        <rFont val="メイリオ"/>
        <family val="3"/>
        <charset val="128"/>
      </rPr>
      <t>※必要な許可等</t>
    </r>
    <rPh sb="0" eb="2">
      <t>エイギョウ</t>
    </rPh>
    <rPh sb="2" eb="4">
      <t>キョカ</t>
    </rPh>
    <rPh sb="5" eb="7">
      <t>シュルイ</t>
    </rPh>
    <rPh sb="9" eb="11">
      <t>ヒツヨウ</t>
    </rPh>
    <rPh sb="12" eb="14">
      <t>キョカ</t>
    </rPh>
    <rPh sb="14" eb="15">
      <t>トウ</t>
    </rPh>
    <phoneticPr fontId="2"/>
  </si>
  <si>
    <t>・</t>
    <phoneticPr fontId="2"/>
  </si>
  <si>
    <t>・食品製造許可</t>
    <rPh sb="1" eb="3">
      <t>ショクヒン</t>
    </rPh>
    <rPh sb="3" eb="7">
      <t>セイゾウキョカ</t>
    </rPh>
    <phoneticPr fontId="2"/>
  </si>
  <si>
    <t>応募日</t>
    <rPh sb="0" eb="2">
      <t>オウボ</t>
    </rPh>
    <rPh sb="2" eb="3">
      <t>ビ</t>
    </rPh>
    <phoneticPr fontId="2"/>
  </si>
  <si>
    <t>材料費</t>
    <rPh sb="0" eb="3">
      <t>ザイリョウヒ</t>
    </rPh>
    <phoneticPr fontId="2"/>
  </si>
  <si>
    <t>円</t>
    <rPh sb="0" eb="1">
      <t>エン</t>
    </rPh>
    <phoneticPr fontId="2"/>
  </si>
  <si>
    <t>内容量</t>
    <rPh sb="0" eb="3">
      <t>ナイヨウリョウ</t>
    </rPh>
    <phoneticPr fontId="2"/>
  </si>
  <si>
    <r>
      <t>売価</t>
    </r>
    <r>
      <rPr>
        <b/>
        <sz val="8"/>
        <color theme="1"/>
        <rFont val="メイリオ"/>
        <family val="3"/>
        <charset val="128"/>
      </rPr>
      <t>（A）</t>
    </r>
    <rPh sb="0" eb="2">
      <t>バイカ</t>
    </rPh>
    <phoneticPr fontId="2"/>
  </si>
  <si>
    <t>1商品あたりの利益</t>
    <rPh sb="1" eb="3">
      <t>ショウヒン</t>
    </rPh>
    <rPh sb="7" eb="9">
      <t>リエキ</t>
    </rPh>
    <phoneticPr fontId="2"/>
  </si>
  <si>
    <t>（A）-（B）</t>
    <phoneticPr fontId="2"/>
  </si>
  <si>
    <t>原価率</t>
    <rPh sb="0" eb="3">
      <t>ゲンカリツ</t>
    </rPh>
    <phoneticPr fontId="2"/>
  </si>
  <si>
    <t>（B）÷（A）</t>
    <phoneticPr fontId="2"/>
  </si>
  <si>
    <r>
      <t>合計</t>
    </r>
    <r>
      <rPr>
        <b/>
        <sz val="8"/>
        <color theme="1"/>
        <rFont val="メイリオ"/>
        <family val="3"/>
        <charset val="128"/>
      </rPr>
      <t>（B）</t>
    </r>
    <rPh sb="0" eb="2">
      <t>ゴウケイ</t>
    </rPh>
    <phoneticPr fontId="2"/>
  </si>
  <si>
    <t>製造量①</t>
    <rPh sb="0" eb="2">
      <t>セイゾウ</t>
    </rPh>
    <rPh sb="2" eb="3">
      <t>リョウ</t>
    </rPh>
    <phoneticPr fontId="2"/>
  </si>
  <si>
    <t>製造量②</t>
    <rPh sb="0" eb="2">
      <t>セイゾウ</t>
    </rPh>
    <rPh sb="2" eb="3">
      <t>リョウ</t>
    </rPh>
    <phoneticPr fontId="2"/>
  </si>
  <si>
    <t>製造日より</t>
    <rPh sb="0" eb="3">
      <t>セイゾウビ</t>
    </rPh>
    <phoneticPr fontId="2"/>
  </si>
  <si>
    <t>製造工程</t>
    <rPh sb="0" eb="2">
      <t>セイゾウ</t>
    </rPh>
    <rPh sb="2" eb="4">
      <t>コウテイ</t>
    </rPh>
    <phoneticPr fontId="2"/>
  </si>
  <si>
    <t>製造における利用者の関わり</t>
    <rPh sb="0" eb="2">
      <t>セイゾウ</t>
    </rPh>
    <rPh sb="6" eb="9">
      <t>リヨウシャ</t>
    </rPh>
    <rPh sb="10" eb="11">
      <t>カカ</t>
    </rPh>
    <phoneticPr fontId="2"/>
  </si>
  <si>
    <t>常温 ・ 冷蔵 ・ 冷凍</t>
    <rPh sb="0" eb="2">
      <t>ジョウオン</t>
    </rPh>
    <rPh sb="5" eb="7">
      <t>レイゾウ</t>
    </rPh>
    <rPh sb="10" eb="12">
      <t>レイトウ</t>
    </rPh>
    <phoneticPr fontId="2"/>
  </si>
  <si>
    <t>食品表示
を記載
または貼付</t>
    <rPh sb="0" eb="2">
      <t>ショクヒン</t>
    </rPh>
    <rPh sb="2" eb="4">
      <t>ヒョウジ</t>
    </rPh>
    <rPh sb="6" eb="8">
      <t>キサイ</t>
    </rPh>
    <rPh sb="12" eb="14">
      <t>ハリツ</t>
    </rPh>
    <phoneticPr fontId="2"/>
  </si>
  <si>
    <r>
      <t xml:space="preserve">生産物賠償保険
</t>
    </r>
    <r>
      <rPr>
        <sz val="8"/>
        <color theme="1"/>
        <rFont val="メイリオ"/>
        <family val="3"/>
        <charset val="128"/>
      </rPr>
      <t>※○で囲む</t>
    </r>
    <rPh sb="0" eb="3">
      <t>セイサンブツ</t>
    </rPh>
    <rPh sb="3" eb="5">
      <t>バイショウ</t>
    </rPh>
    <rPh sb="5" eb="7">
      <t>ホケン</t>
    </rPh>
    <rPh sb="11" eb="12">
      <t>カコ</t>
    </rPh>
    <phoneticPr fontId="2"/>
  </si>
  <si>
    <r>
      <t xml:space="preserve">保存方法
</t>
    </r>
    <r>
      <rPr>
        <sz val="8"/>
        <color theme="1"/>
        <rFont val="メイリオ"/>
        <family val="3"/>
        <charset val="128"/>
      </rPr>
      <t>※○で囲む</t>
    </r>
    <rPh sb="0" eb="2">
      <t>ホゾン</t>
    </rPh>
    <rPh sb="2" eb="4">
      <t>ホウホウ</t>
    </rPh>
    <phoneticPr fontId="2"/>
  </si>
  <si>
    <t>1週間あたり
※約○○個等</t>
    <rPh sb="1" eb="3">
      <t>シュウカン</t>
    </rPh>
    <rPh sb="8" eb="9">
      <t>ヤク</t>
    </rPh>
    <rPh sb="11" eb="12">
      <t>コ</t>
    </rPh>
    <rPh sb="12" eb="13">
      <t>トウ</t>
    </rPh>
    <phoneticPr fontId="2"/>
  </si>
  <si>
    <t>1ヶ月あたり
※約○○個等</t>
    <rPh sb="2" eb="3">
      <t>ゲツ</t>
    </rPh>
    <phoneticPr fontId="2"/>
  </si>
  <si>
    <t>FAX</t>
    <phoneticPr fontId="2"/>
  </si>
  <si>
    <t>Mail</t>
    <phoneticPr fontId="2"/>
  </si>
  <si>
    <t>※審査会のご案内等をメールでお送りいたしますので必ずご記入ください。</t>
    <rPh sb="1" eb="4">
      <t>シンサカイ</t>
    </rPh>
    <rPh sb="6" eb="8">
      <t>アンナイ</t>
    </rPh>
    <rPh sb="8" eb="9">
      <t>トウ</t>
    </rPh>
    <rPh sb="15" eb="16">
      <t>オク</t>
    </rPh>
    <rPh sb="24" eb="25">
      <t>カナラ</t>
    </rPh>
    <rPh sb="27" eb="29">
      <t>キニュウ</t>
    </rPh>
    <phoneticPr fontId="2"/>
  </si>
  <si>
    <t>商品
写真</t>
    <rPh sb="0" eb="2">
      <t>ショウヒン</t>
    </rPh>
    <rPh sb="3" eb="5">
      <t>シャシン</t>
    </rPh>
    <phoneticPr fontId="2"/>
  </si>
  <si>
    <t>期限</t>
    <rPh sb="0" eb="2">
      <t>キゲン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</si>
  <si>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</si>
  <si>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</si>
  <si>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※商品名・売価・卸値・事業所名はエントリーシート1より自動で記載されます。</t>
    <rPh sb="1" eb="4">
      <t>ショウヒンメイ</t>
    </rPh>
    <rPh sb="5" eb="7">
      <t>バイカ</t>
    </rPh>
    <rPh sb="8" eb="10">
      <t>オロシネ</t>
    </rPh>
    <rPh sb="11" eb="14">
      <t>ジギョウショ</t>
    </rPh>
    <rPh sb="14" eb="15">
      <t>メイ</t>
    </rPh>
    <rPh sb="27" eb="29">
      <t>ジドウ</t>
    </rPh>
    <rPh sb="30" eb="32">
      <t>キサイ</t>
    </rPh>
    <phoneticPr fontId="2"/>
  </si>
  <si>
    <t>その他
包材費等</t>
    <rPh sb="2" eb="3">
      <t>タ</t>
    </rPh>
    <rPh sb="4" eb="5">
      <t>ツツミ</t>
    </rPh>
    <rPh sb="5" eb="6">
      <t>ザイ</t>
    </rPh>
    <rPh sb="6" eb="7">
      <t>ヒ</t>
    </rPh>
    <rPh sb="7" eb="8">
      <t>ナド</t>
    </rPh>
    <phoneticPr fontId="2"/>
  </si>
  <si>
    <t>平均　　（      ）人</t>
    <rPh sb="0" eb="2">
      <t>ヘイキン</t>
    </rPh>
    <rPh sb="12" eb="13">
      <t>ニン</t>
    </rPh>
    <phoneticPr fontId="2"/>
  </si>
  <si>
    <t>（記載事項）商品コンセプト、アピールポイント、今後の販売計画等</t>
    <rPh sb="1" eb="3">
      <t>キサイ</t>
    </rPh>
    <rPh sb="3" eb="5">
      <t>ジコウ</t>
    </rPh>
    <rPh sb="6" eb="8">
      <t>ショウヒン</t>
    </rPh>
    <rPh sb="23" eb="25">
      <t>コンゴ</t>
    </rPh>
    <rPh sb="26" eb="28">
      <t>ハンバイ</t>
    </rPh>
    <rPh sb="28" eb="30">
      <t>ケイカク</t>
    </rPh>
    <rPh sb="30" eb="31">
      <t>トウ</t>
    </rPh>
    <phoneticPr fontId="2"/>
  </si>
  <si>
    <r>
      <rPr>
        <b/>
        <sz val="12"/>
        <color theme="1"/>
        <rFont val="メイリオ"/>
        <family val="3"/>
        <charset val="128"/>
      </rPr>
      <t xml:space="preserve">【第11回スウィーツ甲子園兵庫大会】　 </t>
    </r>
    <r>
      <rPr>
        <b/>
        <sz val="16"/>
        <color theme="1"/>
        <rFont val="メイリオ"/>
        <family val="3"/>
        <charset val="128"/>
      </rPr>
      <t>エントリーシート（1/3）</t>
    </r>
    <rPh sb="1" eb="2">
      <t>ダイ</t>
    </rPh>
    <rPh sb="4" eb="5">
      <t>カイ</t>
    </rPh>
    <rPh sb="13" eb="17">
      <t>ヒョウゴタイカイ</t>
    </rPh>
    <phoneticPr fontId="2"/>
  </si>
  <si>
    <r>
      <rPr>
        <b/>
        <sz val="12"/>
        <color theme="1"/>
        <rFont val="メイリオ"/>
        <family val="3"/>
        <charset val="128"/>
      </rPr>
      <t xml:space="preserve">【第11回スウィーツ甲子園兵庫大会】　 </t>
    </r>
    <r>
      <rPr>
        <b/>
        <sz val="16"/>
        <color theme="1"/>
        <rFont val="メイリオ"/>
        <family val="3"/>
        <charset val="128"/>
      </rPr>
      <t>エントリーシート（2/3）</t>
    </r>
    <rPh sb="1" eb="2">
      <t>ダイ</t>
    </rPh>
    <rPh sb="4" eb="5">
      <t>カイ</t>
    </rPh>
    <phoneticPr fontId="2"/>
  </si>
  <si>
    <r>
      <rPr>
        <b/>
        <sz val="12"/>
        <color theme="1"/>
        <rFont val="メイリオ"/>
        <family val="3"/>
        <charset val="128"/>
      </rPr>
      <t xml:space="preserve">【第11回スウィーツ甲子園兵庫大会】　 </t>
    </r>
    <r>
      <rPr>
        <b/>
        <sz val="16"/>
        <color theme="1"/>
        <rFont val="メイリオ"/>
        <family val="3"/>
        <charset val="128"/>
      </rPr>
      <t>エントリーシート（3/3）</t>
    </r>
    <rPh sb="1" eb="2">
      <t>ダイ</t>
    </rPh>
    <rPh sb="4" eb="5">
      <t>カイ</t>
    </rPh>
    <phoneticPr fontId="2"/>
  </si>
  <si>
    <t>応募締切：令和元年9月10日（火）</t>
    <rPh sb="0" eb="2">
      <t>オウボ</t>
    </rPh>
    <rPh sb="2" eb="4">
      <t>シメキリ</t>
    </rPh>
    <rPh sb="8" eb="9">
      <t>ネン</t>
    </rPh>
    <rPh sb="10" eb="11">
      <t>ガツ</t>
    </rPh>
    <rPh sb="13" eb="14">
      <t>ニチ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</si>
</sst>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>
      <alignment vertical="center" shrinkToFit="1"/>
    </xf>
    <xf numFmtId="177" fontId="1" fillId="0" borderId="11" xfId="0" applyNumberFormat="1" applyFont="1" applyFill="1" applyBorder="1" applyAlignment="1">
      <alignment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shrinkToFit="1"/>
    </xf>
    <xf numFmtId="177" fontId="1" fillId="0" borderId="0" xfId="0" applyNumberFormat="1" applyFont="1" applyFill="1" applyBorder="1" applyAlignment="1">
      <alignment horizontal="center" vertical="center" shrinkToFit="1"/>
    </xf>
    <xf numFmtId="177" fontId="1" fillId="0" borderId="31" xfId="0" applyNumberFormat="1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3" fontId="1" fillId="0" borderId="46" xfId="0" applyNumberFormat="1" applyFont="1" applyFill="1" applyBorder="1" applyAlignment="1">
      <alignment horizontal="center" vertical="center"/>
    </xf>
    <xf numFmtId="3" fontId="1" fillId="0" borderId="48" xfId="0" applyNumberFormat="1" applyFont="1" applyFill="1" applyBorder="1" applyAlignment="1">
      <alignment horizontal="center" vertical="center"/>
    </xf>
    <xf numFmtId="3" fontId="1" fillId="0" borderId="28" xfId="0" applyNumberFormat="1" applyFont="1" applyFill="1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6" xfId="0" applyNumberFormat="1" applyFont="1" applyFill="1" applyBorder="1" applyAlignment="1">
      <alignment horizontal="center" vertical="center"/>
    </xf>
    <xf numFmtId="176" fontId="1" fillId="0" borderId="58" xfId="0" applyNumberFormat="1" applyFont="1" applyFill="1" applyBorder="1" applyAlignment="1">
      <alignment horizontal="center" vertical="center"/>
    </xf>
    <xf numFmtId="176" fontId="1" fillId="0" borderId="31" xfId="0" applyNumberFormat="1" applyFont="1" applyFill="1" applyBorder="1" applyAlignment="1">
      <alignment horizontal="center" vertical="center"/>
    </xf>
    <xf numFmtId="176" fontId="1" fillId="0" borderId="37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8" fillId="2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37</xdr:row>
      <xdr:rowOff>180975</xdr:rowOff>
    </xdr:from>
    <xdr:to>
      <xdr:col>8</xdr:col>
      <xdr:colOff>47625</xdr:colOff>
      <xdr:row>39</xdr:row>
      <xdr:rowOff>28575</xdr:rowOff>
    </xdr:to>
    <xdr:sp macro="" textlink="">
      <xdr:nvSpPr>
        <xdr:cNvPr id="2" name="円/楕円 1"/>
        <xdr:cNvSpPr/>
      </xdr:nvSpPr>
      <xdr:spPr>
        <a:xfrm>
          <a:off x="1657350" y="9086850"/>
          <a:ext cx="66675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18</xdr:row>
      <xdr:rowOff>47625</xdr:rowOff>
    </xdr:from>
    <xdr:to>
      <xdr:col>18</xdr:col>
      <xdr:colOff>104775</xdr:colOff>
      <xdr:row>19</xdr:row>
      <xdr:rowOff>133350</xdr:rowOff>
    </xdr:to>
    <xdr:sp macro="" textlink="">
      <xdr:nvSpPr>
        <xdr:cNvPr id="2" name="円/楕円 1"/>
        <xdr:cNvSpPr/>
      </xdr:nvSpPr>
      <xdr:spPr>
        <a:xfrm>
          <a:off x="4572000" y="4381500"/>
          <a:ext cx="66675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zoomScaleNormal="100" workbookViewId="0">
      <selection activeCell="A4" sqref="A4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x14ac:dyDescent="0.15">
      <c r="B1" s="80" t="s">
        <v>53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23.25" thickBot="1" x14ac:dyDescent="0.2">
      <c r="A3" s="18" t="s">
        <v>56</v>
      </c>
      <c r="B3" s="18"/>
      <c r="C3" s="18"/>
      <c r="D3" s="18"/>
      <c r="E3" s="18"/>
      <c r="F3" s="18"/>
      <c r="G3" s="18"/>
      <c r="H3" s="18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3.25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2" t="s">
        <v>21</v>
      </c>
      <c r="N4" s="83"/>
      <c r="O4" s="83"/>
      <c r="P4" s="84" t="s">
        <v>12</v>
      </c>
      <c r="Q4" s="85"/>
      <c r="R4" s="85"/>
      <c r="S4" s="85"/>
      <c r="T4" s="85"/>
      <c r="U4" s="85"/>
      <c r="V4" s="85"/>
      <c r="W4" s="86"/>
    </row>
    <row r="5" spans="1:23" ht="18.75" customHeight="1" x14ac:dyDescent="0.15">
      <c r="A5" s="87" t="s">
        <v>7</v>
      </c>
      <c r="B5" s="88"/>
      <c r="C5" s="89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</row>
    <row r="6" spans="1:23" x14ac:dyDescent="0.15">
      <c r="A6" s="28"/>
      <c r="B6" s="29"/>
      <c r="C6" s="30"/>
      <c r="D6" s="93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</row>
    <row r="7" spans="1:23" x14ac:dyDescent="0.15">
      <c r="A7" s="31"/>
      <c r="B7" s="32"/>
      <c r="C7" s="33"/>
      <c r="D7" s="96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8"/>
    </row>
    <row r="8" spans="1:23" ht="18.75" customHeight="1" x14ac:dyDescent="0.15">
      <c r="A8" s="14" t="s">
        <v>6</v>
      </c>
      <c r="B8" s="15"/>
      <c r="C8" s="15"/>
      <c r="D8" s="50"/>
      <c r="E8" s="51"/>
      <c r="F8" s="51"/>
      <c r="G8" s="51"/>
      <c r="H8" s="51"/>
      <c r="I8" s="51"/>
      <c r="J8" s="54" t="s">
        <v>8</v>
      </c>
      <c r="K8" s="16"/>
      <c r="L8" s="16"/>
      <c r="M8" s="46" t="s">
        <v>9</v>
      </c>
      <c r="N8" s="47"/>
      <c r="O8" s="47"/>
      <c r="P8" s="50"/>
      <c r="Q8" s="51"/>
      <c r="R8" s="51"/>
      <c r="S8" s="51"/>
      <c r="T8" s="51"/>
      <c r="U8" s="35" t="s">
        <v>8</v>
      </c>
      <c r="V8" s="35"/>
      <c r="W8" s="36"/>
    </row>
    <row r="9" spans="1:23" ht="19.5" customHeight="1" thickBot="1" x14ac:dyDescent="0.2">
      <c r="A9" s="44"/>
      <c r="B9" s="45"/>
      <c r="C9" s="45"/>
      <c r="D9" s="52"/>
      <c r="E9" s="53"/>
      <c r="F9" s="53"/>
      <c r="G9" s="53"/>
      <c r="H9" s="53"/>
      <c r="I9" s="53"/>
      <c r="J9" s="55"/>
      <c r="K9" s="56"/>
      <c r="L9" s="56"/>
      <c r="M9" s="48"/>
      <c r="N9" s="49"/>
      <c r="O9" s="49"/>
      <c r="P9" s="52"/>
      <c r="Q9" s="53"/>
      <c r="R9" s="53"/>
      <c r="S9" s="53"/>
      <c r="T9" s="53"/>
      <c r="U9" s="57"/>
      <c r="V9" s="57"/>
      <c r="W9" s="58"/>
    </row>
    <row r="10" spans="1:23" ht="16.5" customHeight="1" thickBo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8.75" customHeight="1" x14ac:dyDescent="0.15">
      <c r="A11" s="87" t="s">
        <v>17</v>
      </c>
      <c r="B11" s="88"/>
      <c r="C11" s="89"/>
      <c r="D11" s="9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</row>
    <row r="12" spans="1:23" x14ac:dyDescent="0.15">
      <c r="A12" s="28"/>
      <c r="B12" s="29"/>
      <c r="C12" s="30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</row>
    <row r="13" spans="1:23" x14ac:dyDescent="0.15">
      <c r="A13" s="31"/>
      <c r="B13" s="32"/>
      <c r="C13" s="33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</row>
    <row r="14" spans="1:23" ht="18.75" customHeight="1" x14ac:dyDescent="0.15">
      <c r="A14" s="25" t="s">
        <v>14</v>
      </c>
      <c r="B14" s="26"/>
      <c r="C14" s="27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</row>
    <row r="15" spans="1:23" x14ac:dyDescent="0.15">
      <c r="A15" s="28"/>
      <c r="B15" s="29"/>
      <c r="C15" s="30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/>
    </row>
    <row r="16" spans="1:23" x14ac:dyDescent="0.15">
      <c r="A16" s="31"/>
      <c r="B16" s="32"/>
      <c r="C16" s="33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</row>
    <row r="17" spans="1:23" x14ac:dyDescent="0.15">
      <c r="A17" s="14" t="s">
        <v>13</v>
      </c>
      <c r="B17" s="15"/>
      <c r="C17" s="15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9"/>
    </row>
    <row r="18" spans="1:23" x14ac:dyDescent="0.15">
      <c r="A18" s="14"/>
      <c r="B18" s="15"/>
      <c r="C18" s="15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4"/>
    </row>
    <row r="19" spans="1:23" x14ac:dyDescent="0.15">
      <c r="A19" s="14"/>
      <c r="B19" s="15"/>
      <c r="C19" s="15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7"/>
    </row>
    <row r="20" spans="1:23" x14ac:dyDescent="0.15">
      <c r="A20" s="14" t="s">
        <v>0</v>
      </c>
      <c r="B20" s="15"/>
      <c r="C20" s="15"/>
      <c r="D20" s="34"/>
      <c r="E20" s="35"/>
      <c r="F20" s="35"/>
      <c r="G20" s="35"/>
      <c r="H20" s="35"/>
      <c r="I20" s="35"/>
      <c r="J20" s="35"/>
      <c r="K20" s="35"/>
      <c r="L20" s="37"/>
      <c r="M20" s="15" t="s">
        <v>42</v>
      </c>
      <c r="N20" s="15"/>
      <c r="O20" s="15"/>
      <c r="P20" s="16"/>
      <c r="Q20" s="16"/>
      <c r="R20" s="16"/>
      <c r="S20" s="16"/>
      <c r="T20" s="16"/>
      <c r="U20" s="16"/>
      <c r="V20" s="16"/>
      <c r="W20" s="17"/>
    </row>
    <row r="21" spans="1:23" x14ac:dyDescent="0.15">
      <c r="A21" s="14"/>
      <c r="B21" s="15"/>
      <c r="C21" s="15"/>
      <c r="D21" s="38"/>
      <c r="E21" s="39"/>
      <c r="F21" s="39"/>
      <c r="G21" s="39"/>
      <c r="H21" s="39"/>
      <c r="I21" s="39"/>
      <c r="J21" s="39"/>
      <c r="K21" s="39"/>
      <c r="L21" s="40"/>
      <c r="M21" s="15"/>
      <c r="N21" s="15"/>
      <c r="O21" s="15"/>
      <c r="P21" s="16"/>
      <c r="Q21" s="16"/>
      <c r="R21" s="16"/>
      <c r="S21" s="16"/>
      <c r="T21" s="16"/>
      <c r="U21" s="16"/>
      <c r="V21" s="16"/>
      <c r="W21" s="17"/>
    </row>
    <row r="22" spans="1:23" x14ac:dyDescent="0.15">
      <c r="A22" s="14"/>
      <c r="B22" s="15"/>
      <c r="C22" s="15"/>
      <c r="D22" s="38"/>
      <c r="E22" s="39"/>
      <c r="F22" s="39"/>
      <c r="G22" s="39"/>
      <c r="H22" s="39"/>
      <c r="I22" s="39"/>
      <c r="J22" s="39"/>
      <c r="K22" s="39"/>
      <c r="L22" s="40"/>
      <c r="M22" s="15"/>
      <c r="N22" s="15"/>
      <c r="O22" s="15"/>
      <c r="P22" s="16"/>
      <c r="Q22" s="16"/>
      <c r="R22" s="16"/>
      <c r="S22" s="16"/>
      <c r="T22" s="16"/>
      <c r="U22" s="16"/>
      <c r="V22" s="16"/>
      <c r="W22" s="17"/>
    </row>
    <row r="23" spans="1:23" x14ac:dyDescent="0.15">
      <c r="A23" s="14" t="s">
        <v>1</v>
      </c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76" t="s">
        <v>10</v>
      </c>
      <c r="N23" s="15"/>
      <c r="O23" s="15"/>
      <c r="P23" s="41" t="s">
        <v>11</v>
      </c>
      <c r="Q23" s="42"/>
      <c r="R23" s="42"/>
      <c r="S23" s="42"/>
      <c r="T23" s="42"/>
      <c r="U23" s="42"/>
      <c r="V23" s="42"/>
      <c r="W23" s="43"/>
    </row>
    <row r="24" spans="1:23" x14ac:dyDescent="0.15">
      <c r="A24" s="1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76"/>
      <c r="N24" s="15"/>
      <c r="O24" s="15"/>
      <c r="P24" s="38"/>
      <c r="Q24" s="39"/>
      <c r="R24" s="39"/>
      <c r="S24" s="39"/>
      <c r="T24" s="39"/>
      <c r="U24" s="39"/>
      <c r="V24" s="39"/>
      <c r="W24" s="102"/>
    </row>
    <row r="25" spans="1:23" x14ac:dyDescent="0.15">
      <c r="A25" s="14"/>
      <c r="B25" s="15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5"/>
      <c r="N25" s="15"/>
      <c r="O25" s="15"/>
      <c r="P25" s="22"/>
      <c r="Q25" s="23"/>
      <c r="R25" s="23"/>
      <c r="S25" s="23"/>
      <c r="T25" s="23"/>
      <c r="U25" s="23"/>
      <c r="V25" s="23"/>
      <c r="W25" s="24"/>
    </row>
    <row r="26" spans="1:23" x14ac:dyDescent="0.15">
      <c r="A26" s="14" t="s">
        <v>43</v>
      </c>
      <c r="B26" s="15"/>
      <c r="C26" s="15"/>
      <c r="D26" s="103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</row>
    <row r="27" spans="1:23" x14ac:dyDescent="0.15">
      <c r="A27" s="14"/>
      <c r="B27" s="15"/>
      <c r="C27" s="15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02"/>
    </row>
    <row r="28" spans="1:23" x14ac:dyDescent="0.15">
      <c r="A28" s="14"/>
      <c r="B28" s="15"/>
      <c r="C28" s="15"/>
      <c r="D28" s="104" t="s">
        <v>44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105"/>
    </row>
    <row r="29" spans="1:23" x14ac:dyDescent="0.15">
      <c r="A29" s="14" t="s">
        <v>2</v>
      </c>
      <c r="B29" s="15"/>
      <c r="C29" s="15"/>
      <c r="D29" s="7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</row>
    <row r="30" spans="1:23" x14ac:dyDescent="0.15">
      <c r="A30" s="14"/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</row>
    <row r="31" spans="1:23" x14ac:dyDescent="0.15">
      <c r="A31" s="14"/>
      <c r="B31" s="15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</row>
    <row r="32" spans="1:23" x14ac:dyDescent="0.15">
      <c r="A32" s="14" t="s">
        <v>3</v>
      </c>
      <c r="B32" s="15"/>
      <c r="C32" s="15"/>
      <c r="D32" s="16" t="s">
        <v>51</v>
      </c>
      <c r="E32" s="16"/>
      <c r="F32" s="16"/>
      <c r="G32" s="16"/>
      <c r="H32" s="16"/>
      <c r="I32" s="16"/>
      <c r="J32" s="16"/>
      <c r="K32" s="16"/>
      <c r="L32" s="16"/>
      <c r="M32" s="76" t="s">
        <v>4</v>
      </c>
      <c r="N32" s="15"/>
      <c r="O32" s="15"/>
      <c r="P32" s="16"/>
      <c r="Q32" s="16"/>
      <c r="R32" s="16"/>
      <c r="S32" s="16"/>
      <c r="T32" s="16"/>
      <c r="U32" s="16"/>
      <c r="V32" s="16"/>
      <c r="W32" s="17"/>
    </row>
    <row r="33" spans="1:23" x14ac:dyDescent="0.15">
      <c r="A33" s="14"/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76"/>
      <c r="N33" s="15"/>
      <c r="O33" s="15"/>
      <c r="P33" s="16"/>
      <c r="Q33" s="16"/>
      <c r="R33" s="16"/>
      <c r="S33" s="16"/>
      <c r="T33" s="16"/>
      <c r="U33" s="16"/>
      <c r="V33" s="16"/>
      <c r="W33" s="17"/>
    </row>
    <row r="34" spans="1:23" x14ac:dyDescent="0.15">
      <c r="A34" s="14"/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5"/>
      <c r="N34" s="15"/>
      <c r="O34" s="15"/>
      <c r="P34" s="16"/>
      <c r="Q34" s="16"/>
      <c r="R34" s="16"/>
      <c r="S34" s="16"/>
      <c r="T34" s="16"/>
      <c r="U34" s="16"/>
      <c r="V34" s="16"/>
      <c r="W34" s="17"/>
    </row>
    <row r="35" spans="1:23" x14ac:dyDescent="0.15">
      <c r="A35" s="59" t="s">
        <v>18</v>
      </c>
      <c r="B35" s="15"/>
      <c r="C35" s="15"/>
      <c r="D35" s="15"/>
      <c r="E35" s="15"/>
      <c r="F35" s="41" t="s">
        <v>20</v>
      </c>
      <c r="G35" s="42"/>
      <c r="H35" s="42"/>
      <c r="I35" s="42"/>
      <c r="J35" s="42"/>
      <c r="K35" s="42"/>
      <c r="L35" s="68"/>
      <c r="M35" s="106" t="s">
        <v>46</v>
      </c>
      <c r="N35" s="35"/>
      <c r="O35" s="35"/>
      <c r="P35" s="99"/>
      <c r="Q35" s="99"/>
      <c r="R35" s="99"/>
      <c r="S35" s="5" t="s">
        <v>47</v>
      </c>
      <c r="T35" s="11"/>
      <c r="U35" s="5" t="s">
        <v>48</v>
      </c>
      <c r="V35" s="11"/>
      <c r="W35" s="6" t="s">
        <v>16</v>
      </c>
    </row>
    <row r="36" spans="1:23" x14ac:dyDescent="0.15">
      <c r="A36" s="14"/>
      <c r="B36" s="15"/>
      <c r="C36" s="15"/>
      <c r="D36" s="15"/>
      <c r="E36" s="15"/>
      <c r="F36" s="69" t="s">
        <v>19</v>
      </c>
      <c r="G36" s="70"/>
      <c r="H36" s="70"/>
      <c r="I36" s="70"/>
      <c r="J36" s="70"/>
      <c r="K36" s="70"/>
      <c r="L36" s="71"/>
      <c r="M36" s="108" t="s">
        <v>46</v>
      </c>
      <c r="N36" s="39"/>
      <c r="O36" s="39"/>
      <c r="P36" s="100"/>
      <c r="Q36" s="100"/>
      <c r="R36" s="100"/>
      <c r="S36" s="7" t="s">
        <v>47</v>
      </c>
      <c r="T36" s="12"/>
      <c r="U36" s="7" t="s">
        <v>48</v>
      </c>
      <c r="V36" s="12"/>
      <c r="W36" s="8" t="s">
        <v>16</v>
      </c>
    </row>
    <row r="37" spans="1:23" x14ac:dyDescent="0.15">
      <c r="A37" s="14"/>
      <c r="B37" s="15"/>
      <c r="C37" s="15"/>
      <c r="D37" s="15"/>
      <c r="E37" s="15"/>
      <c r="F37" s="72" t="s">
        <v>19</v>
      </c>
      <c r="G37" s="73"/>
      <c r="H37" s="73"/>
      <c r="I37" s="73"/>
      <c r="J37" s="73"/>
      <c r="K37" s="73"/>
      <c r="L37" s="74"/>
      <c r="M37" s="107" t="s">
        <v>46</v>
      </c>
      <c r="N37" s="23"/>
      <c r="O37" s="23"/>
      <c r="P37" s="109"/>
      <c r="Q37" s="109"/>
      <c r="R37" s="109"/>
      <c r="S37" s="9" t="s">
        <v>47</v>
      </c>
      <c r="T37" s="13"/>
      <c r="U37" s="9" t="s">
        <v>48</v>
      </c>
      <c r="V37" s="13"/>
      <c r="W37" s="10" t="s">
        <v>16</v>
      </c>
    </row>
    <row r="38" spans="1:23" x14ac:dyDescent="0.15">
      <c r="A38" s="59" t="s">
        <v>38</v>
      </c>
      <c r="B38" s="15"/>
      <c r="C38" s="15"/>
      <c r="D38" s="15"/>
      <c r="E38" s="15"/>
      <c r="F38" s="16" t="s">
        <v>5</v>
      </c>
      <c r="G38" s="16"/>
      <c r="H38" s="16"/>
      <c r="I38" s="16"/>
      <c r="J38" s="16"/>
      <c r="K38" s="16"/>
      <c r="L38" s="60"/>
      <c r="M38" s="106" t="s">
        <v>46</v>
      </c>
      <c r="N38" s="35"/>
      <c r="O38" s="35"/>
      <c r="P38" s="99"/>
      <c r="Q38" s="99"/>
      <c r="R38" s="99"/>
      <c r="S38" s="35" t="s">
        <v>47</v>
      </c>
      <c r="T38" s="99"/>
      <c r="U38" s="35" t="s">
        <v>48</v>
      </c>
      <c r="V38" s="99"/>
      <c r="W38" s="36" t="s">
        <v>16</v>
      </c>
    </row>
    <row r="39" spans="1:23" x14ac:dyDescent="0.15">
      <c r="A39" s="14"/>
      <c r="B39" s="15"/>
      <c r="C39" s="15"/>
      <c r="D39" s="15"/>
      <c r="E39" s="15"/>
      <c r="F39" s="16"/>
      <c r="G39" s="16"/>
      <c r="H39" s="16"/>
      <c r="I39" s="16"/>
      <c r="J39" s="16"/>
      <c r="K39" s="16"/>
      <c r="L39" s="60"/>
      <c r="M39" s="108"/>
      <c r="N39" s="39"/>
      <c r="O39" s="39"/>
      <c r="P39" s="100"/>
      <c r="Q39" s="100"/>
      <c r="R39" s="100"/>
      <c r="S39" s="39"/>
      <c r="T39" s="100"/>
      <c r="U39" s="39"/>
      <c r="V39" s="100"/>
      <c r="W39" s="102"/>
    </row>
    <row r="40" spans="1:23" ht="19.5" thickBot="1" x14ac:dyDescent="0.2">
      <c r="A40" s="44"/>
      <c r="B40" s="45"/>
      <c r="C40" s="45"/>
      <c r="D40" s="45"/>
      <c r="E40" s="45"/>
      <c r="F40" s="56"/>
      <c r="G40" s="56"/>
      <c r="H40" s="56"/>
      <c r="I40" s="56"/>
      <c r="J40" s="56"/>
      <c r="K40" s="56"/>
      <c r="L40" s="61"/>
      <c r="M40" s="110"/>
      <c r="N40" s="57"/>
      <c r="O40" s="57"/>
      <c r="P40" s="101"/>
      <c r="Q40" s="101"/>
      <c r="R40" s="101"/>
      <c r="S40" s="57"/>
      <c r="T40" s="101"/>
      <c r="U40" s="57"/>
      <c r="V40" s="101"/>
      <c r="W40" s="58"/>
    </row>
  </sheetData>
  <mergeCells count="59">
    <mergeCell ref="M38:O40"/>
    <mergeCell ref="P38:R40"/>
    <mergeCell ref="S38:S40"/>
    <mergeCell ref="T38:T40"/>
    <mergeCell ref="U38:U40"/>
    <mergeCell ref="P8:T9"/>
    <mergeCell ref="A11:C13"/>
    <mergeCell ref="D11:W11"/>
    <mergeCell ref="V38:V40"/>
    <mergeCell ref="W38:W40"/>
    <mergeCell ref="P24:W25"/>
    <mergeCell ref="D26:W27"/>
    <mergeCell ref="D28:W28"/>
    <mergeCell ref="M35:O35"/>
    <mergeCell ref="M37:O37"/>
    <mergeCell ref="M36:O36"/>
    <mergeCell ref="P37:R37"/>
    <mergeCell ref="P36:R36"/>
    <mergeCell ref="P35:R35"/>
    <mergeCell ref="D23:L25"/>
    <mergeCell ref="M23:O25"/>
    <mergeCell ref="B1:W2"/>
    <mergeCell ref="M4:O4"/>
    <mergeCell ref="P4:W4"/>
    <mergeCell ref="A5:C7"/>
    <mergeCell ref="D5:W5"/>
    <mergeCell ref="D6:W7"/>
    <mergeCell ref="A38:E40"/>
    <mergeCell ref="F38:L40"/>
    <mergeCell ref="D18:W19"/>
    <mergeCell ref="F35:L35"/>
    <mergeCell ref="F36:L36"/>
    <mergeCell ref="F37:L37"/>
    <mergeCell ref="A35:E37"/>
    <mergeCell ref="A29:C31"/>
    <mergeCell ref="D29:W31"/>
    <mergeCell ref="A32:C34"/>
    <mergeCell ref="D32:L34"/>
    <mergeCell ref="M32:O34"/>
    <mergeCell ref="A17:C19"/>
    <mergeCell ref="D17:W17"/>
    <mergeCell ref="A23:C25"/>
    <mergeCell ref="M20:O22"/>
    <mergeCell ref="A26:C28"/>
    <mergeCell ref="P32:W34"/>
    <mergeCell ref="A3:I3"/>
    <mergeCell ref="D12:W13"/>
    <mergeCell ref="A14:C16"/>
    <mergeCell ref="D14:W14"/>
    <mergeCell ref="D15:W16"/>
    <mergeCell ref="A20:C22"/>
    <mergeCell ref="D20:L22"/>
    <mergeCell ref="P23:W23"/>
    <mergeCell ref="P20:W22"/>
    <mergeCell ref="A8:C9"/>
    <mergeCell ref="M8:O9"/>
    <mergeCell ref="D8:I9"/>
    <mergeCell ref="J8:L9"/>
    <mergeCell ref="U8:W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opLeftCell="A19" zoomScaleNormal="100" workbookViewId="0">
      <selection activeCell="A3" sqref="A3:W3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ht="18.75" customHeight="1" x14ac:dyDescent="0.15">
      <c r="B1" s="80" t="s">
        <v>54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18.75" customHeight="1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9.5" thickBot="1" x14ac:dyDescent="0.4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8.75" customHeight="1" x14ac:dyDescent="0.15">
      <c r="A4" s="87" t="s">
        <v>7</v>
      </c>
      <c r="B4" s="88"/>
      <c r="C4" s="89"/>
      <c r="D4" s="111">
        <f>ｴﾝﾄﾘｰｼｰﾄ1!D5</f>
        <v>0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</row>
    <row r="5" spans="1:23" x14ac:dyDescent="0.15">
      <c r="A5" s="28"/>
      <c r="B5" s="29"/>
      <c r="C5" s="30"/>
      <c r="D5" s="19">
        <f>ｴﾝﾄﾘｰｼｰﾄ1!D6</f>
        <v>0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</row>
    <row r="6" spans="1:23" ht="18.75" customHeight="1" x14ac:dyDescent="0.15">
      <c r="A6" s="14" t="s">
        <v>25</v>
      </c>
      <c r="B6" s="15"/>
      <c r="C6" s="15"/>
      <c r="D6" s="114">
        <f>ｴﾝﾄﾘｰｼｰﾄ1!D8</f>
        <v>0</v>
      </c>
      <c r="E6" s="115"/>
      <c r="F6" s="115"/>
      <c r="G6" s="115"/>
      <c r="H6" s="115"/>
      <c r="I6" s="115"/>
      <c r="J6" s="54" t="s">
        <v>8</v>
      </c>
      <c r="K6" s="16"/>
      <c r="L6" s="16"/>
      <c r="M6" s="116" t="s">
        <v>9</v>
      </c>
      <c r="N6" s="15"/>
      <c r="O6" s="15"/>
      <c r="P6" s="114">
        <f>ｴﾝﾄﾘｰｼｰﾄ1!P8</f>
        <v>0</v>
      </c>
      <c r="Q6" s="115"/>
      <c r="R6" s="115"/>
      <c r="S6" s="115"/>
      <c r="T6" s="115"/>
      <c r="U6" s="35" t="s">
        <v>8</v>
      </c>
      <c r="V6" s="35"/>
      <c r="W6" s="36"/>
    </row>
    <row r="7" spans="1:23" ht="18.75" customHeight="1" x14ac:dyDescent="0.15">
      <c r="A7" s="25" t="s">
        <v>14</v>
      </c>
      <c r="B7" s="26"/>
      <c r="C7" s="27"/>
      <c r="D7" s="141">
        <f>ｴﾝﾄﾘｰｼｰﾄ1!D14</f>
        <v>0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3"/>
    </row>
    <row r="8" spans="1:23" ht="19.5" thickBot="1" x14ac:dyDescent="0.2">
      <c r="A8" s="129"/>
      <c r="B8" s="130"/>
      <c r="C8" s="140"/>
      <c r="D8" s="118">
        <f>ｴﾝﾄﾘｰｼｰﾄ1!D15</f>
        <v>0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0"/>
    </row>
    <row r="9" spans="1:23" ht="19.5" thickBot="1" x14ac:dyDescent="0.2"/>
    <row r="10" spans="1:23" ht="18.75" customHeight="1" x14ac:dyDescent="0.15">
      <c r="A10" s="87" t="s">
        <v>52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121"/>
    </row>
    <row r="11" spans="1:23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122"/>
    </row>
    <row r="12" spans="1:23" x14ac:dyDescent="0.15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5"/>
    </row>
    <row r="13" spans="1:23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8"/>
    </row>
    <row r="14" spans="1:23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8"/>
    </row>
    <row r="15" spans="1:23" x14ac:dyDescent="0.15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8"/>
    </row>
    <row r="16" spans="1:23" x14ac:dyDescent="0.15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8"/>
    </row>
    <row r="17" spans="1:23" x14ac:dyDescent="0.1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8"/>
    </row>
    <row r="18" spans="1:23" x14ac:dyDescent="0.15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8"/>
    </row>
    <row r="19" spans="1:23" x14ac:dyDescent="0.15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8"/>
    </row>
    <row r="20" spans="1:23" x14ac:dyDescent="0.15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8"/>
    </row>
    <row r="21" spans="1:23" x14ac:dyDescent="0.15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8"/>
    </row>
    <row r="22" spans="1:23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8"/>
    </row>
    <row r="23" spans="1:23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8"/>
    </row>
    <row r="24" spans="1:23" x14ac:dyDescent="0.1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8"/>
    </row>
    <row r="25" spans="1:23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8"/>
    </row>
    <row r="26" spans="1:23" x14ac:dyDescent="0.1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8"/>
    </row>
    <row r="27" spans="1:23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8"/>
    </row>
    <row r="28" spans="1:23" x14ac:dyDescent="0.1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8"/>
    </row>
    <row r="29" spans="1:23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8"/>
    </row>
    <row r="30" spans="1:23" x14ac:dyDescent="0.15">
      <c r="A30" s="25" t="s">
        <v>45</v>
      </c>
      <c r="B30" s="26"/>
      <c r="C30" s="131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3"/>
    </row>
    <row r="31" spans="1:23" x14ac:dyDescent="0.15">
      <c r="A31" s="28"/>
      <c r="B31" s="29"/>
      <c r="C31" s="134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6"/>
    </row>
    <row r="32" spans="1:23" x14ac:dyDescent="0.15">
      <c r="A32" s="28"/>
      <c r="B32" s="29"/>
      <c r="C32" s="134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6"/>
    </row>
    <row r="33" spans="1:23" x14ac:dyDescent="0.15">
      <c r="A33" s="28"/>
      <c r="B33" s="29"/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6"/>
    </row>
    <row r="34" spans="1:23" x14ac:dyDescent="0.15">
      <c r="A34" s="28"/>
      <c r="B34" s="29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6"/>
    </row>
    <row r="35" spans="1:23" x14ac:dyDescent="0.15">
      <c r="A35" s="28"/>
      <c r="B35" s="29"/>
      <c r="C35" s="134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6"/>
    </row>
    <row r="36" spans="1:23" x14ac:dyDescent="0.15">
      <c r="A36" s="28"/>
      <c r="B36" s="29"/>
      <c r="C36" s="134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1:23" x14ac:dyDescent="0.15">
      <c r="A37" s="28"/>
      <c r="B37" s="29"/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6"/>
    </row>
    <row r="38" spans="1:23" x14ac:dyDescent="0.15">
      <c r="A38" s="28"/>
      <c r="B38" s="29"/>
      <c r="C38" s="134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6"/>
    </row>
    <row r="39" spans="1:23" x14ac:dyDescent="0.15">
      <c r="A39" s="28"/>
      <c r="B39" s="29"/>
      <c r="C39" s="134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6"/>
    </row>
    <row r="40" spans="1:23" x14ac:dyDescent="0.15">
      <c r="A40" s="28"/>
      <c r="B40" s="29"/>
      <c r="C40" s="134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6"/>
    </row>
    <row r="41" spans="1:23" x14ac:dyDescent="0.15">
      <c r="A41" s="28"/>
      <c r="B41" s="29"/>
      <c r="C41" s="134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6"/>
    </row>
    <row r="42" spans="1:23" ht="19.5" thickBot="1" x14ac:dyDescent="0.2">
      <c r="A42" s="129"/>
      <c r="B42" s="130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9"/>
    </row>
  </sheetData>
  <mergeCells count="18">
    <mergeCell ref="D8:W8"/>
    <mergeCell ref="A10:W11"/>
    <mergeCell ref="A12:W29"/>
    <mergeCell ref="A30:B42"/>
    <mergeCell ref="C30:W42"/>
    <mergeCell ref="A7:C8"/>
    <mergeCell ref="D7:W7"/>
    <mergeCell ref="B1:W2"/>
    <mergeCell ref="A4:C5"/>
    <mergeCell ref="D4:W4"/>
    <mergeCell ref="D5:W5"/>
    <mergeCell ref="A6:C6"/>
    <mergeCell ref="D6:I6"/>
    <mergeCell ref="J6:L6"/>
    <mergeCell ref="M6:O6"/>
    <mergeCell ref="P6:T6"/>
    <mergeCell ref="U6:W6"/>
    <mergeCell ref="A3:W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opLeftCell="A13" zoomScaleNormal="100" workbookViewId="0">
      <selection activeCell="A30" sqref="A30:C42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ht="18.75" customHeight="1" x14ac:dyDescent="0.15">
      <c r="B1" s="80" t="s">
        <v>55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18.75" customHeight="1" x14ac:dyDescent="0.1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19.5" thickBot="1" x14ac:dyDescent="0.4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8.75" customHeight="1" x14ac:dyDescent="0.15">
      <c r="A4" s="87" t="s">
        <v>7</v>
      </c>
      <c r="B4" s="88"/>
      <c r="C4" s="89"/>
      <c r="D4" s="111">
        <f>ｴﾝﾄﾘｰｼｰﾄ1!D5</f>
        <v>0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</row>
    <row r="5" spans="1:23" x14ac:dyDescent="0.15">
      <c r="A5" s="28"/>
      <c r="B5" s="29"/>
      <c r="C5" s="30"/>
      <c r="D5" s="19">
        <f>ｴﾝﾄﾘｰｼｰﾄ1!D6</f>
        <v>0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</row>
    <row r="6" spans="1:23" ht="18.75" customHeight="1" x14ac:dyDescent="0.15">
      <c r="A6" s="14" t="s">
        <v>25</v>
      </c>
      <c r="B6" s="15"/>
      <c r="C6" s="15"/>
      <c r="D6" s="114">
        <f>ｴﾝﾄﾘｰｼｰﾄ1!D8</f>
        <v>0</v>
      </c>
      <c r="E6" s="115"/>
      <c r="F6" s="115"/>
      <c r="G6" s="115"/>
      <c r="H6" s="115"/>
      <c r="I6" s="115"/>
      <c r="J6" s="54" t="s">
        <v>8</v>
      </c>
      <c r="K6" s="16"/>
      <c r="L6" s="16"/>
      <c r="M6" s="116" t="s">
        <v>9</v>
      </c>
      <c r="N6" s="15"/>
      <c r="O6" s="15"/>
      <c r="P6" s="114">
        <f>ｴﾝﾄﾘｰｼｰﾄ1!P8</f>
        <v>0</v>
      </c>
      <c r="Q6" s="115"/>
      <c r="R6" s="115"/>
      <c r="S6" s="115"/>
      <c r="T6" s="115"/>
      <c r="U6" s="35" t="s">
        <v>8</v>
      </c>
      <c r="V6" s="35"/>
      <c r="W6" s="36"/>
    </row>
    <row r="7" spans="1:23" ht="18.75" customHeight="1" x14ac:dyDescent="0.15">
      <c r="A7" s="25" t="s">
        <v>14</v>
      </c>
      <c r="B7" s="26"/>
      <c r="C7" s="27"/>
      <c r="D7" s="141">
        <f>ｴﾝﾄﾘｰｼｰﾄ1!D14</f>
        <v>0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3"/>
    </row>
    <row r="8" spans="1:23" ht="19.5" thickBot="1" x14ac:dyDescent="0.2">
      <c r="A8" s="129"/>
      <c r="B8" s="130"/>
      <c r="C8" s="140"/>
      <c r="D8" s="118">
        <f>ｴﾝﾄﾘｰｼｰﾄ1!D15</f>
        <v>0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0"/>
    </row>
    <row r="9" spans="1:23" ht="19.5" thickBot="1" x14ac:dyDescent="0.2">
      <c r="A9" s="2"/>
      <c r="B9" s="2"/>
      <c r="C9" s="2"/>
    </row>
    <row r="10" spans="1:23" x14ac:dyDescent="0.15">
      <c r="A10" s="146" t="s">
        <v>22</v>
      </c>
      <c r="B10" s="147"/>
      <c r="C10" s="147"/>
      <c r="D10" s="161"/>
      <c r="E10" s="161"/>
      <c r="F10" s="161"/>
      <c r="G10" s="161"/>
      <c r="H10" s="161"/>
      <c r="I10" s="161"/>
      <c r="J10" s="161"/>
      <c r="K10" s="162"/>
      <c r="L10" s="144" t="s">
        <v>23</v>
      </c>
      <c r="M10" s="147" t="s">
        <v>24</v>
      </c>
      <c r="N10" s="147"/>
      <c r="O10" s="147"/>
      <c r="P10" s="152"/>
      <c r="Q10" s="152"/>
      <c r="R10" s="152"/>
      <c r="S10" s="152"/>
      <c r="T10" s="152"/>
      <c r="U10" s="152"/>
      <c r="V10" s="152"/>
      <c r="W10" s="153"/>
    </row>
    <row r="11" spans="1:23" x14ac:dyDescent="0.15">
      <c r="A11" s="14"/>
      <c r="B11" s="15"/>
      <c r="C11" s="15"/>
      <c r="D11" s="157"/>
      <c r="E11" s="157"/>
      <c r="F11" s="157"/>
      <c r="G11" s="157"/>
      <c r="H11" s="157"/>
      <c r="I11" s="157"/>
      <c r="J11" s="157"/>
      <c r="K11" s="158"/>
      <c r="L11" s="54"/>
      <c r="M11" s="15"/>
      <c r="N11" s="15"/>
      <c r="O11" s="15"/>
      <c r="P11" s="16"/>
      <c r="Q11" s="16"/>
      <c r="R11" s="16"/>
      <c r="S11" s="16"/>
      <c r="T11" s="16"/>
      <c r="U11" s="16"/>
      <c r="V11" s="16"/>
      <c r="W11" s="17"/>
    </row>
    <row r="12" spans="1:23" x14ac:dyDescent="0.15">
      <c r="A12" s="59" t="s">
        <v>50</v>
      </c>
      <c r="B12" s="76"/>
      <c r="C12" s="76"/>
      <c r="D12" s="157"/>
      <c r="E12" s="157"/>
      <c r="F12" s="157"/>
      <c r="G12" s="157"/>
      <c r="H12" s="157"/>
      <c r="I12" s="157"/>
      <c r="J12" s="157"/>
      <c r="K12" s="158"/>
      <c r="L12" s="54" t="s">
        <v>23</v>
      </c>
      <c r="M12" s="76" t="s">
        <v>26</v>
      </c>
      <c r="N12" s="76"/>
      <c r="O12" s="76"/>
      <c r="P12" s="154" t="s">
        <v>27</v>
      </c>
      <c r="Q12" s="155"/>
      <c r="R12" s="156">
        <f>D6-D14</f>
        <v>0</v>
      </c>
      <c r="S12" s="157"/>
      <c r="T12" s="157"/>
      <c r="U12" s="157"/>
      <c r="V12" s="158"/>
      <c r="W12" s="159" t="s">
        <v>23</v>
      </c>
    </row>
    <row r="13" spans="1:23" x14ac:dyDescent="0.15">
      <c r="A13" s="59"/>
      <c r="B13" s="76"/>
      <c r="C13" s="76"/>
      <c r="D13" s="157"/>
      <c r="E13" s="157"/>
      <c r="F13" s="157"/>
      <c r="G13" s="157"/>
      <c r="H13" s="157"/>
      <c r="I13" s="157"/>
      <c r="J13" s="157"/>
      <c r="K13" s="158"/>
      <c r="L13" s="54"/>
      <c r="M13" s="76"/>
      <c r="N13" s="76"/>
      <c r="O13" s="76"/>
      <c r="P13" s="154"/>
      <c r="Q13" s="155"/>
      <c r="R13" s="156"/>
      <c r="S13" s="157"/>
      <c r="T13" s="157"/>
      <c r="U13" s="157"/>
      <c r="V13" s="158"/>
      <c r="W13" s="159"/>
    </row>
    <row r="14" spans="1:23" x14ac:dyDescent="0.15">
      <c r="A14" s="59" t="s">
        <v>30</v>
      </c>
      <c r="B14" s="76"/>
      <c r="C14" s="76"/>
      <c r="D14" s="157">
        <f>SUM(D10:K13)</f>
        <v>0</v>
      </c>
      <c r="E14" s="157"/>
      <c r="F14" s="157"/>
      <c r="G14" s="157"/>
      <c r="H14" s="157"/>
      <c r="I14" s="157"/>
      <c r="J14" s="157"/>
      <c r="K14" s="158"/>
      <c r="L14" s="54" t="s">
        <v>23</v>
      </c>
      <c r="M14" s="76" t="s">
        <v>28</v>
      </c>
      <c r="N14" s="76"/>
      <c r="O14" s="76"/>
      <c r="P14" s="154" t="s">
        <v>29</v>
      </c>
      <c r="Q14" s="155"/>
      <c r="R14" s="169" t="e">
        <f>D14/D6</f>
        <v>#DIV/0!</v>
      </c>
      <c r="S14" s="170"/>
      <c r="T14" s="170"/>
      <c r="U14" s="170"/>
      <c r="V14" s="170"/>
      <c r="W14" s="171"/>
    </row>
    <row r="15" spans="1:23" ht="19.5" thickBot="1" x14ac:dyDescent="0.2">
      <c r="A15" s="160"/>
      <c r="B15" s="145"/>
      <c r="C15" s="145"/>
      <c r="D15" s="163"/>
      <c r="E15" s="163"/>
      <c r="F15" s="163"/>
      <c r="G15" s="163"/>
      <c r="H15" s="163"/>
      <c r="I15" s="163"/>
      <c r="J15" s="163"/>
      <c r="K15" s="164"/>
      <c r="L15" s="55"/>
      <c r="M15" s="145"/>
      <c r="N15" s="145"/>
      <c r="O15" s="145"/>
      <c r="P15" s="167"/>
      <c r="Q15" s="168"/>
      <c r="R15" s="172"/>
      <c r="S15" s="173"/>
      <c r="T15" s="173"/>
      <c r="U15" s="173"/>
      <c r="V15" s="173"/>
      <c r="W15" s="174"/>
    </row>
    <row r="16" spans="1:23" ht="19.5" thickBot="1" x14ac:dyDescent="0.2"/>
    <row r="17" spans="1:23" x14ac:dyDescent="0.15">
      <c r="A17" s="146" t="s">
        <v>31</v>
      </c>
      <c r="B17" s="147"/>
      <c r="C17" s="147"/>
      <c r="D17" s="149" t="s">
        <v>40</v>
      </c>
      <c r="E17" s="112"/>
      <c r="F17" s="112"/>
      <c r="G17" s="91"/>
      <c r="H17" s="91"/>
      <c r="I17" s="91"/>
      <c r="J17" s="91"/>
      <c r="K17" s="91"/>
      <c r="L17" s="165"/>
      <c r="M17" s="148" t="s">
        <v>32</v>
      </c>
      <c r="N17" s="147"/>
      <c r="O17" s="147"/>
      <c r="P17" s="149" t="s">
        <v>41</v>
      </c>
      <c r="Q17" s="112"/>
      <c r="R17" s="112"/>
      <c r="S17" s="91"/>
      <c r="T17" s="91"/>
      <c r="U17" s="91"/>
      <c r="V17" s="91"/>
      <c r="W17" s="92"/>
    </row>
    <row r="18" spans="1:23" x14ac:dyDescent="0.15">
      <c r="A18" s="14"/>
      <c r="B18" s="15"/>
      <c r="C18" s="15"/>
      <c r="D18" s="150"/>
      <c r="E18" s="151"/>
      <c r="F18" s="151"/>
      <c r="G18" s="23"/>
      <c r="H18" s="23"/>
      <c r="I18" s="23"/>
      <c r="J18" s="23"/>
      <c r="K18" s="23"/>
      <c r="L18" s="166"/>
      <c r="M18" s="116"/>
      <c r="N18" s="15"/>
      <c r="O18" s="15"/>
      <c r="P18" s="150"/>
      <c r="Q18" s="151"/>
      <c r="R18" s="151"/>
      <c r="S18" s="23"/>
      <c r="T18" s="23"/>
      <c r="U18" s="23"/>
      <c r="V18" s="23"/>
      <c r="W18" s="24"/>
    </row>
    <row r="19" spans="1:23" x14ac:dyDescent="0.15">
      <c r="A19" s="14" t="s">
        <v>15</v>
      </c>
      <c r="B19" s="15"/>
      <c r="C19" s="15"/>
      <c r="D19" s="141" t="s">
        <v>33</v>
      </c>
      <c r="E19" s="142"/>
      <c r="F19" s="142"/>
      <c r="G19" s="35"/>
      <c r="H19" s="35"/>
      <c r="I19" s="35"/>
      <c r="J19" s="35"/>
      <c r="K19" s="35"/>
      <c r="L19" s="37" t="s">
        <v>16</v>
      </c>
      <c r="M19" s="175" t="s">
        <v>39</v>
      </c>
      <c r="N19" s="15"/>
      <c r="O19" s="15"/>
      <c r="P19" s="34" t="s">
        <v>36</v>
      </c>
      <c r="Q19" s="35"/>
      <c r="R19" s="35"/>
      <c r="S19" s="35"/>
      <c r="T19" s="35"/>
      <c r="U19" s="35"/>
      <c r="V19" s="35"/>
      <c r="W19" s="36"/>
    </row>
    <row r="20" spans="1:23" x14ac:dyDescent="0.15">
      <c r="A20" s="14"/>
      <c r="B20" s="15"/>
      <c r="C20" s="15"/>
      <c r="D20" s="150"/>
      <c r="E20" s="151"/>
      <c r="F20" s="151"/>
      <c r="G20" s="23"/>
      <c r="H20" s="23"/>
      <c r="I20" s="23"/>
      <c r="J20" s="23"/>
      <c r="K20" s="23"/>
      <c r="L20" s="166"/>
      <c r="M20" s="116"/>
      <c r="N20" s="15"/>
      <c r="O20" s="15"/>
      <c r="P20" s="22"/>
      <c r="Q20" s="23"/>
      <c r="R20" s="23"/>
      <c r="S20" s="23"/>
      <c r="T20" s="23"/>
      <c r="U20" s="23"/>
      <c r="V20" s="23"/>
      <c r="W20" s="24"/>
    </row>
    <row r="21" spans="1:23" x14ac:dyDescent="0.15">
      <c r="A21" s="14" t="s">
        <v>34</v>
      </c>
      <c r="B21" s="15"/>
      <c r="C21" s="15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7"/>
    </row>
    <row r="22" spans="1:23" x14ac:dyDescent="0.15">
      <c r="A22" s="14"/>
      <c r="B22" s="15"/>
      <c r="C22" s="1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7"/>
    </row>
    <row r="23" spans="1:23" x14ac:dyDescent="0.15">
      <c r="A23" s="14"/>
      <c r="B23" s="15"/>
      <c r="C23" s="15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</row>
    <row r="24" spans="1:23" x14ac:dyDescent="0.15">
      <c r="A24" s="14"/>
      <c r="B24" s="15"/>
      <c r="C24" s="1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/>
    </row>
    <row r="25" spans="1:23" x14ac:dyDescent="0.15">
      <c r="A25" s="59" t="s">
        <v>35</v>
      </c>
      <c r="B25" s="76"/>
      <c r="C25" s="76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9"/>
    </row>
    <row r="26" spans="1:23" x14ac:dyDescent="0.15">
      <c r="A26" s="59"/>
      <c r="B26" s="76"/>
      <c r="C26" s="76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9"/>
    </row>
    <row r="27" spans="1:23" x14ac:dyDescent="0.15">
      <c r="A27" s="59"/>
      <c r="B27" s="76"/>
      <c r="C27" s="76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</row>
    <row r="28" spans="1:23" ht="19.5" thickBot="1" x14ac:dyDescent="0.2">
      <c r="A28" s="160"/>
      <c r="B28" s="145"/>
      <c r="C28" s="145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1"/>
    </row>
    <row r="29" spans="1:23" ht="19.5" thickBot="1" x14ac:dyDescent="0.2"/>
    <row r="30" spans="1:23" x14ac:dyDescent="0.15">
      <c r="A30" s="182" t="s">
        <v>37</v>
      </c>
      <c r="B30" s="147"/>
      <c r="C30" s="147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4"/>
    </row>
    <row r="31" spans="1:23" x14ac:dyDescent="0.15">
      <c r="A31" s="14"/>
      <c r="B31" s="15"/>
      <c r="C31" s="1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7"/>
    </row>
    <row r="32" spans="1:23" x14ac:dyDescent="0.15">
      <c r="A32" s="14"/>
      <c r="B32" s="15"/>
      <c r="C32" s="15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7"/>
    </row>
    <row r="33" spans="1:23" x14ac:dyDescent="0.15">
      <c r="A33" s="14"/>
      <c r="B33" s="15"/>
      <c r="C33" s="15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7"/>
    </row>
    <row r="34" spans="1:23" x14ac:dyDescent="0.15">
      <c r="A34" s="14"/>
      <c r="B34" s="15"/>
      <c r="C34" s="15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7"/>
    </row>
    <row r="35" spans="1:23" x14ac:dyDescent="0.15">
      <c r="A35" s="14"/>
      <c r="B35" s="15"/>
      <c r="C35" s="1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7"/>
    </row>
    <row r="36" spans="1:23" x14ac:dyDescent="0.15">
      <c r="A36" s="14"/>
      <c r="B36" s="15"/>
      <c r="C36" s="15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7"/>
    </row>
    <row r="37" spans="1:23" x14ac:dyDescent="0.15">
      <c r="A37" s="14"/>
      <c r="B37" s="15"/>
      <c r="C37" s="15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7"/>
    </row>
    <row r="38" spans="1:23" x14ac:dyDescent="0.15">
      <c r="A38" s="14"/>
      <c r="B38" s="15"/>
      <c r="C38" s="15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7"/>
    </row>
    <row r="39" spans="1:23" x14ac:dyDescent="0.15">
      <c r="A39" s="14"/>
      <c r="B39" s="15"/>
      <c r="C39" s="15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7"/>
    </row>
    <row r="40" spans="1:23" x14ac:dyDescent="0.15">
      <c r="A40" s="14"/>
      <c r="B40" s="15"/>
      <c r="C40" s="15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7"/>
    </row>
    <row r="41" spans="1:23" x14ac:dyDescent="0.15">
      <c r="A41" s="14"/>
      <c r="B41" s="15"/>
      <c r="C41" s="15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7"/>
    </row>
    <row r="42" spans="1:23" ht="19.5" thickBot="1" x14ac:dyDescent="0.2">
      <c r="A42" s="44"/>
      <c r="B42" s="45"/>
      <c r="C42" s="4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6"/>
    </row>
  </sheetData>
  <mergeCells count="50">
    <mergeCell ref="A21:C24"/>
    <mergeCell ref="A25:C28"/>
    <mergeCell ref="D21:W24"/>
    <mergeCell ref="D25:W28"/>
    <mergeCell ref="A30:C42"/>
    <mergeCell ref="D30:W42"/>
    <mergeCell ref="A19:C20"/>
    <mergeCell ref="D19:F20"/>
    <mergeCell ref="G19:K20"/>
    <mergeCell ref="L19:L20"/>
    <mergeCell ref="M19:O20"/>
    <mergeCell ref="P19:W20"/>
    <mergeCell ref="G17:L18"/>
    <mergeCell ref="S17:W18"/>
    <mergeCell ref="P14:Q15"/>
    <mergeCell ref="R14:W15"/>
    <mergeCell ref="A17:C18"/>
    <mergeCell ref="M17:O18"/>
    <mergeCell ref="D17:F18"/>
    <mergeCell ref="P17:R18"/>
    <mergeCell ref="P10:W11"/>
    <mergeCell ref="M12:O13"/>
    <mergeCell ref="P12:Q13"/>
    <mergeCell ref="R12:V13"/>
    <mergeCell ref="W12:W13"/>
    <mergeCell ref="A10:C11"/>
    <mergeCell ref="M10:O11"/>
    <mergeCell ref="A12:C13"/>
    <mergeCell ref="A14:C15"/>
    <mergeCell ref="D10:K11"/>
    <mergeCell ref="D12:K13"/>
    <mergeCell ref="D14:K15"/>
    <mergeCell ref="L10:L11"/>
    <mergeCell ref="L12:L13"/>
    <mergeCell ref="L14:L15"/>
    <mergeCell ref="M14:O15"/>
    <mergeCell ref="U6:W6"/>
    <mergeCell ref="A7:C8"/>
    <mergeCell ref="D7:W7"/>
    <mergeCell ref="D8:W8"/>
    <mergeCell ref="B1:W2"/>
    <mergeCell ref="A4:C5"/>
    <mergeCell ref="D4:W4"/>
    <mergeCell ref="D5:W5"/>
    <mergeCell ref="A6:C6"/>
    <mergeCell ref="D6:I6"/>
    <mergeCell ref="J6:L6"/>
    <mergeCell ref="M6:O6"/>
    <mergeCell ref="P6:T6"/>
    <mergeCell ref="A3:W3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ｴﾝﾄﾘｰｼｰﾄ1</vt:lpstr>
      <vt:lpstr>ｴﾝﾄﾘｰｼｰﾄ2</vt:lpstr>
      <vt:lpstr>ｴﾝﾄﾘｰｼｰﾄ3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selp-user</dc:creator>
  <cp:lastModifiedBy>selp-user</cp:lastModifiedBy>
  <cp:lastPrinted>2018-07-26T02:33:51Z</cp:lastPrinted>
  <dcterms:created xsi:type="dcterms:W3CDTF">2017-12-26T01:47:11Z</dcterms:created>
  <dcterms:modified xsi:type="dcterms:W3CDTF">2019-08-19T08:25:44Z</dcterms:modified>
</cp:coreProperties>
</file>